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C:\Users\kkuchera\Dropbox (SMART)\Forms &amp; Templates\"/>
    </mc:Choice>
  </mc:AlternateContent>
  <xr:revisionPtr revIDLastSave="0" documentId="13_ncr:1_{C021EF0F-715A-401D-9E1A-EA53D73C422E}" xr6:coauthVersionLast="36" xr6:coauthVersionMax="36" xr10:uidLastSave="{00000000-0000-0000-0000-000000000000}"/>
  <bookViews>
    <workbookView xWindow="0" yWindow="0" windowWidth="17640" windowHeight="11112" xr2:uid="{00000000-000D-0000-FFFF-FFFF00000000}"/>
  </bookViews>
  <sheets>
    <sheet name="SMARTOrderForm" sheetId="4" r:id="rId1"/>
    <sheet name="Pricing" sheetId="6" r:id="rId2"/>
    <sheet name="SMART Billing Memo" sheetId="5" r:id="rId3"/>
  </sheets>
  <definedNames>
    <definedName name="_xlnm.Print_Area" localSheetId="0">SMARTOrderForm!$A$1:$G$52</definedName>
  </definedNames>
  <calcPr calcId="191029"/>
</workbook>
</file>

<file path=xl/calcChain.xml><?xml version="1.0" encoding="utf-8"?>
<calcChain xmlns="http://schemas.openxmlformats.org/spreadsheetml/2006/main">
  <c r="F40" i="4" l="1"/>
  <c r="G33" i="4"/>
  <c r="G37" i="4"/>
  <c r="G35" i="4"/>
  <c r="G31" i="4"/>
  <c r="G30" i="4"/>
  <c r="G28" i="4"/>
  <c r="F28" i="4" l="1"/>
  <c r="F30" i="4" l="1"/>
  <c r="G27" i="4" l="1"/>
  <c r="G26" i="4"/>
  <c r="G25" i="4"/>
  <c r="G24" i="4"/>
  <c r="G23" i="4"/>
  <c r="G22" i="4"/>
  <c r="F33" i="4"/>
  <c r="F37" i="4"/>
  <c r="F35" i="4"/>
  <c r="F31" i="4"/>
  <c r="F29" i="4"/>
  <c r="F27" i="4"/>
  <c r="F26" i="4"/>
  <c r="F25" i="4"/>
  <c r="F24" i="4"/>
  <c r="F23" i="4"/>
  <c r="F22" i="4"/>
  <c r="G40" i="4" l="1"/>
</calcChain>
</file>

<file path=xl/sharedStrings.xml><?xml version="1.0" encoding="utf-8"?>
<sst xmlns="http://schemas.openxmlformats.org/spreadsheetml/2006/main" count="80" uniqueCount="73">
  <si>
    <t>2111 4th Street NW - Austin, MN 55912   1-855-SMART-B1</t>
  </si>
  <si>
    <t>Bill To:</t>
  </si>
  <si>
    <t>Items</t>
  </si>
  <si>
    <t>Cost per Unit</t>
  </si>
  <si>
    <t>Owned and Operated by Cedar Valley Services</t>
  </si>
  <si>
    <t>Quantity Ordered</t>
  </si>
  <si>
    <t>Total Cost</t>
  </si>
  <si>
    <t>Demand Response County-wide Token - 11 pack</t>
  </si>
  <si>
    <t>Demand Response In-Town Token - 11 pack</t>
  </si>
  <si>
    <t>Deviated Route Token - 11 pack</t>
  </si>
  <si>
    <t>Address</t>
  </si>
  <si>
    <t>City/State/Zip</t>
  </si>
  <si>
    <t>Total Due:</t>
  </si>
  <si>
    <t>Order Taken By:</t>
  </si>
  <si>
    <t>Order Delivered On Date:</t>
  </si>
  <si>
    <t>Cedar Valley Services - SMART Transit</t>
  </si>
  <si>
    <t>2111 4th Street NW - Austin, MN 55912</t>
  </si>
  <si>
    <t>1/2 month Pass</t>
  </si>
  <si>
    <t>1/2 month Sr/Student Pass</t>
  </si>
  <si>
    <t>Cust #</t>
  </si>
  <si>
    <t>CVS Code:</t>
  </si>
  <si>
    <t>Thank you so much!</t>
  </si>
  <si>
    <t>Order Date:</t>
  </si>
  <si>
    <t>Client Name:</t>
  </si>
  <si>
    <t>Deliver/Ship To:</t>
  </si>
  <si>
    <t>Bill To Address:</t>
  </si>
  <si>
    <t>(if applicable)</t>
  </si>
  <si>
    <t>Unlimited 1 month Route Pass</t>
  </si>
  <si>
    <t>Unlimited 1 month Route Pass - Senior/Student</t>
  </si>
  <si>
    <t>Indicate Month(s):</t>
  </si>
  <si>
    <t>Demand Response In-Town Tokens (Individual)</t>
  </si>
  <si>
    <t>Demand Response County-wide Tokens (Individual)</t>
  </si>
  <si>
    <t>Deviated Route Tokens (Individual)</t>
  </si>
  <si>
    <t>Total # of Tickets</t>
  </si>
  <si>
    <r>
      <t xml:space="preserve">Email your completed order form to: </t>
    </r>
    <r>
      <rPr>
        <b/>
        <sz val="12"/>
        <color rgb="FF0070C0"/>
        <rFont val="Arial"/>
        <family val="2"/>
      </rPr>
      <t>SmartService@CedarValleyServices.org</t>
    </r>
  </si>
  <si>
    <t>Checks payable to: Cedar Valley Services, Inc.</t>
  </si>
  <si>
    <t>Ticket/Token/Pass/Ride Pricing</t>
  </si>
  <si>
    <t>Fax (507) 433-4534</t>
  </si>
  <si>
    <t>County to County Rides</t>
  </si>
  <si>
    <t>Student (age 5 to 17)</t>
  </si>
  <si>
    <t>Route Bus</t>
  </si>
  <si>
    <t>Demand Response Bus</t>
  </si>
  <si>
    <t>County-wide Demand Response Bus</t>
  </si>
  <si>
    <t>Child (4 and under)</t>
  </si>
  <si>
    <t>Unlimited Monthly Route Pass</t>
  </si>
  <si>
    <t>Cost per ride</t>
  </si>
  <si>
    <t>free with paid adult</t>
  </si>
  <si>
    <t>Unlimited Monthly Route Pass (student or senior age 60+)</t>
  </si>
  <si>
    <t>buy 10 for $20, get 1 free</t>
  </si>
  <si>
    <t>buy 10 for $25, get 1 free</t>
  </si>
  <si>
    <t>Student (age 5 to 17) Tokens  (Individual)</t>
  </si>
  <si>
    <t>Adults/Senior Citizens - $3.00 per trip</t>
  </si>
  <si>
    <t>Students/Children - $1.50 per trip</t>
  </si>
  <si>
    <t xml:space="preserve">Billing Policy </t>
  </si>
  <si>
    <t>For orders that require invoicing, shipping, and/or delivery, SMART Transit will include</t>
  </si>
  <si>
    <t>a processing fee of $2.00 per order.</t>
  </si>
  <si>
    <t xml:space="preserve">For individual passenger rides that must be tracked and billed monthly through the </t>
  </si>
  <si>
    <t>SMART office and Cedar Valley Services, the following cost per trip will be in effect:</t>
  </si>
  <si>
    <t>Please note that orders not accompanied by a payment will be subject to a $2.00 per order processing fee.</t>
  </si>
  <si>
    <t>If order will be invoiced or delivered add $2.00 (or $1.00 per recepient)</t>
  </si>
  <si>
    <t xml:space="preserve">If order consists of multiple recipients, a charge of $1.00 per recipient will be billed to </t>
  </si>
  <si>
    <t>cover fees associated with mailing tickets, tokens, passes, etc. (materials, stamps, etc.).</t>
  </si>
  <si>
    <t>Please contact our Transit Manager with questions or concerns at: SmartService@CedarValleyServices.org or 855-762-7821.</t>
  </si>
  <si>
    <t>Please contact our Dispatch office with questions or concerns at: SmartService@CedarValleyServices.org or 855-762-7821.</t>
  </si>
  <si>
    <t>Student (age 5 to 17) Pass (Individual, 20 Punches)</t>
  </si>
  <si>
    <t>Shuttle (Austin-Albert Lea)</t>
  </si>
  <si>
    <t>buy 10 for $30, get 1 free</t>
  </si>
  <si>
    <t>Adults/Senior Citizens - $3.75 per trip</t>
  </si>
  <si>
    <t>Deviated Route:</t>
  </si>
  <si>
    <t>Demand Response:</t>
  </si>
  <si>
    <t>Shuttle Route Ticket (Austin-Albert Lea Mayo Campuses)</t>
  </si>
  <si>
    <t>Please remit payment within 30 days to:</t>
  </si>
  <si>
    <t>Rev. 5/1/2024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</si>
</sst>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m/d/yy;@"/>
  </numFmts>
  <fonts count="1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sz val="12"/>
      <color rgb="FF0044CC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sz val="12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/>
    <xf numFmtId="16" fontId="2" fillId="0" borderId="0" xfId="0" applyNumberFormat="1" applyFont="1" applyBorder="1" applyAlignment="1">
      <alignment horizontal="center"/>
    </xf>
    <xf numFmtId="44" fontId="2" fillId="0" borderId="0" xfId="1" applyFont="1" applyBorder="1"/>
    <xf numFmtId="0" fontId="2" fillId="0" borderId="0" xfId="0" applyFont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/>
    <xf numFmtId="14" fontId="2" fillId="0" borderId="0" xfId="0" applyNumberFormat="1" applyFont="1" applyAlignment="1">
      <alignment horizontal="right"/>
    </xf>
    <xf numFmtId="0" fontId="6" fillId="0" borderId="0" xfId="0" applyFon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44" fontId="2" fillId="3" borderId="0" xfId="1" applyFont="1" applyFill="1" applyBorder="1"/>
    <xf numFmtId="0" fontId="2" fillId="3" borderId="0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0" fontId="2" fillId="2" borderId="1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3" borderId="0" xfId="0" applyFont="1" applyFill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" fontId="2" fillId="0" borderId="0" xfId="0" applyNumberFormat="1" applyFont="1" applyBorder="1" applyAlignment="1">
      <alignment horizontal="center"/>
    </xf>
    <xf numFmtId="164" fontId="9" fillId="0" borderId="2" xfId="0" applyNumberFormat="1" applyFont="1" applyBorder="1"/>
    <xf numFmtId="0" fontId="9" fillId="0" borderId="0" xfId="0" applyFont="1" applyAlignment="1">
      <alignment horizontal="right"/>
    </xf>
    <xf numFmtId="0" fontId="1" fillId="0" borderId="0" xfId="0" applyFont="1" applyAlignment="1"/>
    <xf numFmtId="1" fontId="2" fillId="0" borderId="0" xfId="0" applyNumberFormat="1" applyFont="1"/>
    <xf numFmtId="1" fontId="2" fillId="0" borderId="0" xfId="0" applyNumberFormat="1" applyFont="1" applyAlignment="1">
      <alignment horizontal="left"/>
    </xf>
    <xf numFmtId="1" fontId="2" fillId="0" borderId="0" xfId="0" applyNumberFormat="1" applyFont="1" applyBorder="1" applyAlignment="1"/>
    <xf numFmtId="1" fontId="2" fillId="0" borderId="0" xfId="0" applyNumberFormat="1" applyFont="1" applyFill="1"/>
    <xf numFmtId="1" fontId="2" fillId="0" borderId="0" xfId="0" applyNumberFormat="1" applyFont="1" applyFill="1" applyBorder="1"/>
    <xf numFmtId="1" fontId="2" fillId="0" borderId="0" xfId="1" applyNumberFormat="1" applyFont="1" applyBorder="1"/>
    <xf numFmtId="1" fontId="2" fillId="0" borderId="0" xfId="0" applyNumberFormat="1" applyFont="1" applyAlignment="1">
      <alignment horizontal="center"/>
    </xf>
    <xf numFmtId="1" fontId="2" fillId="0" borderId="0" xfId="1" applyNumberFormat="1" applyFont="1" applyFill="1" applyBorder="1"/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wrapText="1"/>
    </xf>
    <xf numFmtId="1" fontId="2" fillId="0" borderId="4" xfId="0" applyNumberFormat="1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15" fillId="0" borderId="0" xfId="0" applyFont="1"/>
    <xf numFmtId="0" fontId="1" fillId="0" borderId="0" xfId="0" applyFont="1" applyBorder="1" applyAlignment="1">
      <alignment horizontal="left"/>
    </xf>
    <xf numFmtId="164" fontId="2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left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Protection="1">
      <protection locked="0"/>
    </xf>
    <xf numFmtId="17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14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bing.com/images/search?q=thank+you&amp;FORM=HDRSC2#view=detail&amp;id=AB3C475503BDF43BF2C4A0D4A69F76896A12969F&amp;selectedIndex=13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bing.com/images/search?q=thank+you&amp;FORM=HDRSC2#view=detail&amp;id=AB3C475503BDF43BF2C4A0D4A69F76896A12969F&amp;selectedIndex=13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610569</xdr:colOff>
      <xdr:row>0</xdr:row>
      <xdr:rowOff>9525</xdr:rowOff>
    </xdr:from>
    <xdr:to>
      <xdr:col>3</xdr:col>
      <xdr:colOff>366348</xdr:colOff>
      <xdr:row>3</xdr:row>
      <xdr:rowOff>168577</xdr:rowOff>
    </xdr:to>
    <xdr:pic>
      <xdr:nvPicPr>
        <xdr:cNvPr id="2069" name="Picture 1" descr="SMART_Logo_Spot.jpg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511" y="9525"/>
          <a:ext cx="2381259" cy="708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317522</xdr:colOff>
      <xdr:row>41</xdr:row>
      <xdr:rowOff>36627</xdr:rowOff>
    </xdr:from>
    <xdr:to>
      <xdr:col>6</xdr:col>
      <xdr:colOff>554182</xdr:colOff>
      <xdr:row>45</xdr:row>
      <xdr:rowOff>41690</xdr:rowOff>
    </xdr:to>
    <xdr:pic>
      <xdr:nvPicPr>
        <xdr:cNvPr id="2070" name="Picture 12" descr="http://ts3.mm.bing.net/th?id=H.4949207953768874&amp;w=246&amp;h=181&amp;c=7&amp;rs=1&amp;pid=1.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12041" y="8694608"/>
          <a:ext cx="944929" cy="7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99060</xdr:colOff>
      <xdr:row>38</xdr:row>
      <xdr:rowOff>83820</xdr:rowOff>
    </xdr:from>
    <xdr:to>
      <xdr:col>4</xdr:col>
      <xdr:colOff>464820</xdr:colOff>
      <xdr:row>38</xdr:row>
      <xdr:rowOff>83820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 bwMode="auto">
        <a:xfrm>
          <a:off x="4594860" y="7559040"/>
          <a:ext cx="36576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9525</xdr:rowOff>
    </xdr:from>
    <xdr:to>
      <xdr:col>5</xdr:col>
      <xdr:colOff>247650</xdr:colOff>
      <xdr:row>4</xdr:row>
      <xdr:rowOff>161925</xdr:rowOff>
    </xdr:to>
    <xdr:pic>
      <xdr:nvPicPr>
        <xdr:cNvPr id="3077" name="Picture 1" descr="SMART_Logo_Spot.jpg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7325" y="9525"/>
          <a:ext cx="29718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23</xdr:row>
      <xdr:rowOff>161925</xdr:rowOff>
    </xdr:from>
    <xdr:to>
      <xdr:col>6</xdr:col>
      <xdr:colOff>676275</xdr:colOff>
      <xdr:row>27</xdr:row>
      <xdr:rowOff>171450</xdr:rowOff>
    </xdr:to>
    <xdr:pic>
      <xdr:nvPicPr>
        <xdr:cNvPr id="3078" name="Picture 12" descr="http://ts3.mm.bing.net/th?id=H.4949207953768874&amp;w=246&amp;h=181&amp;c=7&amp;rs=1&amp;pid=1.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43400" y="3448050"/>
          <a:ext cx="11239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52"/>
  <sheetViews>
    <sheetView tabSelected="1" zoomScaleNormal="100" zoomScaleSheetLayoutView="100" workbookViewId="0"/>
  </sheetViews>
  <sheetFormatPr defaultColWidth="9.109375" defaultRowHeight="13.8" x14ac:dyDescent="0.25"/>
  <cols>
    <col min="1" max="1" width="17.109375" style="9" customWidth="1"/>
    <col min="2" max="2" width="14.6640625" style="9" customWidth="1"/>
    <col min="3" max="3" width="24.6640625" style="1" customWidth="1"/>
    <col min="4" max="5" width="9.109375" style="1"/>
    <col min="6" max="6" width="10.5546875" style="9" bestFit="1" customWidth="1"/>
    <col min="7" max="7" width="9.44140625" style="44" customWidth="1"/>
    <col min="8" max="8" width="9.109375" style="9"/>
    <col min="9" max="9" width="12.6640625" style="9" bestFit="1" customWidth="1"/>
    <col min="10" max="16384" width="9.109375" style="9"/>
  </cols>
  <sheetData>
    <row r="5" spans="1:10" x14ac:dyDescent="0.25">
      <c r="C5" s="7" t="s">
        <v>4</v>
      </c>
    </row>
    <row r="6" spans="1:10" x14ac:dyDescent="0.25">
      <c r="C6" s="7" t="s">
        <v>0</v>
      </c>
      <c r="H6" s="4"/>
      <c r="I6" s="4"/>
      <c r="J6" s="4"/>
    </row>
    <row r="7" spans="1:10" ht="6" customHeight="1" x14ac:dyDescent="0.25">
      <c r="F7" s="4"/>
      <c r="G7" s="45"/>
      <c r="H7" s="4"/>
      <c r="I7" s="4"/>
      <c r="J7" s="4"/>
    </row>
    <row r="8" spans="1:10" ht="15.75" customHeight="1" x14ac:dyDescent="0.25">
      <c r="B8" s="19" t="s">
        <v>22</v>
      </c>
      <c r="C8" s="77"/>
      <c r="D8" s="5"/>
      <c r="E8" s="5"/>
      <c r="F8" s="6"/>
      <c r="G8" s="46"/>
      <c r="J8" s="4"/>
    </row>
    <row r="9" spans="1:10" ht="6.75" customHeight="1" thickBot="1" x14ac:dyDescent="0.3">
      <c r="A9" s="10"/>
      <c r="B9" s="10"/>
    </row>
    <row r="10" spans="1:10" ht="18" customHeight="1" x14ac:dyDescent="0.25">
      <c r="A10" s="33" t="s">
        <v>1</v>
      </c>
      <c r="B10" s="87"/>
      <c r="C10" s="88"/>
    </row>
    <row r="11" spans="1:10" ht="18" customHeight="1" x14ac:dyDescent="0.25">
      <c r="A11" s="34" t="s">
        <v>25</v>
      </c>
      <c r="B11" s="95"/>
      <c r="C11" s="96"/>
    </row>
    <row r="12" spans="1:10" ht="18" customHeight="1" x14ac:dyDescent="0.25">
      <c r="A12" s="34"/>
      <c r="B12" s="97"/>
      <c r="C12" s="98"/>
      <c r="D12" s="56" t="s">
        <v>19</v>
      </c>
      <c r="E12" s="90"/>
      <c r="F12" s="91"/>
    </row>
    <row r="13" spans="1:10" ht="18" customHeight="1" x14ac:dyDescent="0.25">
      <c r="A13" s="34"/>
      <c r="B13" s="97"/>
      <c r="C13" s="98"/>
    </row>
    <row r="14" spans="1:10" s="21" customFormat="1" ht="11.25" customHeight="1" thickBot="1" x14ac:dyDescent="0.3">
      <c r="A14" s="35"/>
      <c r="B14" s="36"/>
      <c r="C14" s="37"/>
      <c r="G14" s="47"/>
    </row>
    <row r="15" spans="1:10" x14ac:dyDescent="0.25">
      <c r="A15" s="26" t="s">
        <v>24</v>
      </c>
      <c r="B15" s="78"/>
      <c r="C15" s="79"/>
      <c r="D15" s="55" t="s">
        <v>20</v>
      </c>
      <c r="E15" s="80"/>
      <c r="F15" s="81"/>
    </row>
    <row r="16" spans="1:10" x14ac:dyDescent="0.25">
      <c r="A16" s="27" t="s">
        <v>23</v>
      </c>
      <c r="B16" s="93"/>
      <c r="C16" s="94"/>
      <c r="D16" s="9"/>
      <c r="E16" s="9"/>
      <c r="G16" s="40"/>
    </row>
    <row r="17" spans="1:7" ht="18.75" customHeight="1" x14ac:dyDescent="0.25">
      <c r="A17" s="27" t="s">
        <v>10</v>
      </c>
      <c r="B17" s="95"/>
      <c r="C17" s="96"/>
      <c r="D17" s="9"/>
      <c r="E17" s="9"/>
    </row>
    <row r="18" spans="1:7" ht="18.75" customHeight="1" x14ac:dyDescent="0.25">
      <c r="A18" s="27" t="s">
        <v>10</v>
      </c>
      <c r="B18" s="93"/>
      <c r="C18" s="94"/>
      <c r="D18" s="9"/>
      <c r="E18" s="9"/>
      <c r="G18" s="48"/>
    </row>
    <row r="19" spans="1:7" ht="18.75" customHeight="1" x14ac:dyDescent="0.25">
      <c r="A19" s="27" t="s">
        <v>11</v>
      </c>
      <c r="B19" s="95"/>
      <c r="C19" s="96"/>
      <c r="F19" s="11"/>
      <c r="G19" s="49"/>
    </row>
    <row r="20" spans="1:7" ht="11.25" customHeight="1" thickBot="1" x14ac:dyDescent="0.3">
      <c r="A20" s="28"/>
      <c r="B20" s="29"/>
      <c r="C20" s="30"/>
      <c r="F20" s="11"/>
      <c r="G20" s="49"/>
    </row>
    <row r="21" spans="1:7" ht="27.6" x14ac:dyDescent="0.25">
      <c r="A21" s="14" t="s">
        <v>2</v>
      </c>
      <c r="B21" s="14"/>
      <c r="D21" s="15" t="s">
        <v>3</v>
      </c>
      <c r="E21" s="15" t="s">
        <v>5</v>
      </c>
      <c r="F21" s="15" t="s">
        <v>6</v>
      </c>
      <c r="G21" s="15" t="s">
        <v>33</v>
      </c>
    </row>
    <row r="22" spans="1:7" ht="20.25" customHeight="1" x14ac:dyDescent="0.25">
      <c r="A22" s="38" t="s">
        <v>30</v>
      </c>
      <c r="B22" s="4"/>
      <c r="D22" s="16">
        <v>2.5</v>
      </c>
      <c r="E22" s="73"/>
      <c r="F22" s="16">
        <f>D22*E22</f>
        <v>0</v>
      </c>
      <c r="G22" s="50">
        <f>E22*1</f>
        <v>0</v>
      </c>
    </row>
    <row r="23" spans="1:7" ht="20.25" customHeight="1" x14ac:dyDescent="0.25">
      <c r="A23" s="2" t="s">
        <v>8</v>
      </c>
      <c r="B23" s="4"/>
      <c r="D23" s="16">
        <v>25</v>
      </c>
      <c r="E23" s="74"/>
      <c r="F23" s="16">
        <f t="shared" ref="F23:F37" si="0">D23*E23</f>
        <v>0</v>
      </c>
      <c r="G23" s="50">
        <f>E23*11</f>
        <v>0</v>
      </c>
    </row>
    <row r="24" spans="1:7" ht="20.25" customHeight="1" x14ac:dyDescent="0.25">
      <c r="A24" s="43" t="s">
        <v>31</v>
      </c>
      <c r="B24" s="3"/>
      <c r="D24" s="16">
        <v>3</v>
      </c>
      <c r="E24" s="74"/>
      <c r="F24" s="16">
        <f t="shared" si="0"/>
        <v>0</v>
      </c>
      <c r="G24" s="50">
        <f>E24*1</f>
        <v>0</v>
      </c>
    </row>
    <row r="25" spans="1:7" ht="20.25" customHeight="1" x14ac:dyDescent="0.25">
      <c r="A25" s="8" t="s">
        <v>7</v>
      </c>
      <c r="B25" s="3"/>
      <c r="D25" s="16">
        <v>30</v>
      </c>
      <c r="E25" s="74"/>
      <c r="F25" s="16">
        <f t="shared" si="0"/>
        <v>0</v>
      </c>
      <c r="G25" s="50">
        <f>E25*11</f>
        <v>0</v>
      </c>
    </row>
    <row r="26" spans="1:7" ht="20.25" customHeight="1" x14ac:dyDescent="0.25">
      <c r="A26" s="38" t="s">
        <v>32</v>
      </c>
      <c r="B26" s="4"/>
      <c r="D26" s="16">
        <v>2</v>
      </c>
      <c r="E26" s="74"/>
      <c r="F26" s="16">
        <f t="shared" si="0"/>
        <v>0</v>
      </c>
      <c r="G26" s="50">
        <f>E26*1</f>
        <v>0</v>
      </c>
    </row>
    <row r="27" spans="1:7" ht="20.25" customHeight="1" x14ac:dyDescent="0.25">
      <c r="A27" s="2" t="s">
        <v>9</v>
      </c>
      <c r="B27" s="4"/>
      <c r="D27" s="16">
        <v>20</v>
      </c>
      <c r="E27" s="74"/>
      <c r="F27" s="16">
        <f t="shared" si="0"/>
        <v>0</v>
      </c>
      <c r="G27" s="50">
        <f>E27*11</f>
        <v>0</v>
      </c>
    </row>
    <row r="28" spans="1:7" ht="20.25" customHeight="1" x14ac:dyDescent="0.25">
      <c r="A28" s="38" t="s">
        <v>70</v>
      </c>
      <c r="B28" s="4"/>
      <c r="D28" s="16">
        <v>4</v>
      </c>
      <c r="E28" s="74"/>
      <c r="F28" s="16">
        <f t="shared" si="0"/>
        <v>0</v>
      </c>
      <c r="G28" s="50">
        <f>E28*1</f>
        <v>0</v>
      </c>
    </row>
    <row r="29" spans="1:7" ht="20.25" customHeight="1" x14ac:dyDescent="0.25">
      <c r="A29" s="38" t="s">
        <v>50</v>
      </c>
      <c r="B29" s="4"/>
      <c r="D29" s="16">
        <v>1</v>
      </c>
      <c r="E29" s="74"/>
      <c r="F29" s="16">
        <f t="shared" si="0"/>
        <v>0</v>
      </c>
      <c r="G29" s="50">
        <v>1</v>
      </c>
    </row>
    <row r="30" spans="1:7" ht="20.25" customHeight="1" x14ac:dyDescent="0.25">
      <c r="A30" s="38" t="s">
        <v>64</v>
      </c>
      <c r="B30" s="4"/>
      <c r="D30" s="16">
        <v>20</v>
      </c>
      <c r="E30" s="74"/>
      <c r="F30" s="16">
        <f t="shared" si="0"/>
        <v>0</v>
      </c>
      <c r="G30" s="50">
        <f>E30</f>
        <v>0</v>
      </c>
    </row>
    <row r="31" spans="1:7" ht="18.75" customHeight="1" x14ac:dyDescent="0.25">
      <c r="A31" s="38" t="s">
        <v>27</v>
      </c>
      <c r="B31" s="4"/>
      <c r="C31" s="38"/>
      <c r="D31" s="16">
        <v>35</v>
      </c>
      <c r="E31" s="74"/>
      <c r="F31" s="16">
        <f t="shared" si="0"/>
        <v>0</v>
      </c>
      <c r="G31" s="50">
        <f>E31</f>
        <v>0</v>
      </c>
    </row>
    <row r="32" spans="1:7" ht="20.25" customHeight="1" x14ac:dyDescent="0.25">
      <c r="A32" s="38"/>
      <c r="B32" s="39" t="s">
        <v>29</v>
      </c>
      <c r="C32" s="82"/>
      <c r="D32" s="16"/>
      <c r="E32" s="75"/>
      <c r="F32" s="16"/>
      <c r="G32" s="50"/>
    </row>
    <row r="33" spans="1:9" x14ac:dyDescent="0.25">
      <c r="A33" s="2"/>
      <c r="B33" s="38" t="s">
        <v>17</v>
      </c>
      <c r="C33" s="38"/>
      <c r="D33" s="16">
        <v>17.5</v>
      </c>
      <c r="E33" s="73"/>
      <c r="F33" s="16">
        <f t="shared" si="0"/>
        <v>0</v>
      </c>
      <c r="G33" s="50">
        <f>E33</f>
        <v>0</v>
      </c>
    </row>
    <row r="34" spans="1:9" ht="20.25" customHeight="1" x14ac:dyDescent="0.25">
      <c r="A34" s="2"/>
      <c r="B34" s="39" t="s">
        <v>29</v>
      </c>
      <c r="C34" s="83"/>
      <c r="D34" s="16"/>
      <c r="E34" s="75"/>
      <c r="F34" s="16"/>
      <c r="G34" s="50"/>
    </row>
    <row r="35" spans="1:9" x14ac:dyDescent="0.25">
      <c r="A35" s="38" t="s">
        <v>28</v>
      </c>
      <c r="B35" s="4"/>
      <c r="D35" s="16">
        <v>30</v>
      </c>
      <c r="E35" s="73"/>
      <c r="F35" s="16">
        <f t="shared" si="0"/>
        <v>0</v>
      </c>
      <c r="G35" s="50">
        <f>E35</f>
        <v>0</v>
      </c>
    </row>
    <row r="36" spans="1:9" ht="20.25" customHeight="1" x14ac:dyDescent="0.25">
      <c r="A36" s="2"/>
      <c r="B36" s="39" t="s">
        <v>29</v>
      </c>
      <c r="C36" s="82"/>
      <c r="D36" s="16"/>
      <c r="E36" s="75"/>
      <c r="F36" s="16"/>
      <c r="G36" s="50"/>
    </row>
    <row r="37" spans="1:9" x14ac:dyDescent="0.25">
      <c r="A37" s="2"/>
      <c r="B37" s="38" t="s">
        <v>18</v>
      </c>
      <c r="D37" s="16">
        <v>15</v>
      </c>
      <c r="E37" s="73"/>
      <c r="F37" s="16">
        <f t="shared" si="0"/>
        <v>0</v>
      </c>
      <c r="G37" s="50">
        <f>E37</f>
        <v>0</v>
      </c>
    </row>
    <row r="38" spans="1:9" x14ac:dyDescent="0.25">
      <c r="A38" s="2"/>
      <c r="B38" s="39" t="s">
        <v>29</v>
      </c>
      <c r="C38" s="83"/>
      <c r="D38" s="16"/>
      <c r="E38" s="40"/>
      <c r="F38" s="16"/>
      <c r="G38" s="50"/>
    </row>
    <row r="39" spans="1:9" ht="18.75" customHeight="1" x14ac:dyDescent="0.25">
      <c r="A39" s="2"/>
      <c r="B39" s="39"/>
      <c r="C39" s="70"/>
      <c r="D39" s="71" t="s">
        <v>59</v>
      </c>
      <c r="E39" s="52"/>
      <c r="F39" s="76"/>
      <c r="G39" s="50">
        <v>0</v>
      </c>
    </row>
    <row r="40" spans="1:9" ht="18.75" customHeight="1" thickBot="1" x14ac:dyDescent="0.3">
      <c r="C40" s="31"/>
      <c r="E40" s="42" t="s">
        <v>12</v>
      </c>
      <c r="F40" s="41">
        <f>SUM(F22:F39)</f>
        <v>0</v>
      </c>
      <c r="G40" s="54">
        <f>SUM(G22:G38)</f>
        <v>1</v>
      </c>
    </row>
    <row r="41" spans="1:9" ht="18.75" customHeight="1" thickTop="1" x14ac:dyDescent="0.25">
      <c r="A41" s="23" t="s">
        <v>13</v>
      </c>
      <c r="B41" s="89"/>
      <c r="C41" s="89"/>
      <c r="D41" s="89"/>
      <c r="E41" s="22"/>
      <c r="F41" s="24"/>
      <c r="G41" s="51"/>
      <c r="H41" s="12"/>
      <c r="I41" s="12"/>
    </row>
    <row r="42" spans="1:9" ht="13.5" customHeight="1" x14ac:dyDescent="0.25">
      <c r="A42" s="22"/>
      <c r="B42" s="23" t="s">
        <v>14</v>
      </c>
      <c r="C42" s="92"/>
      <c r="D42" s="89"/>
      <c r="E42" s="32" t="s">
        <v>26</v>
      </c>
      <c r="F42" s="25"/>
      <c r="G42" s="48"/>
      <c r="H42" s="17"/>
      <c r="I42" s="18"/>
    </row>
    <row r="43" spans="1:9" ht="13.5" customHeight="1" x14ac:dyDescent="0.25">
      <c r="A43" s="85" t="s">
        <v>63</v>
      </c>
      <c r="B43" s="85"/>
      <c r="C43" s="85"/>
      <c r="D43" s="85"/>
      <c r="E43" s="85"/>
      <c r="F43" s="85"/>
      <c r="G43" s="52"/>
      <c r="H43" s="13"/>
      <c r="I43" s="20"/>
    </row>
    <row r="44" spans="1:9" ht="13.5" customHeight="1" x14ac:dyDescent="0.25">
      <c r="A44" s="85"/>
      <c r="B44" s="85"/>
      <c r="C44" s="85"/>
      <c r="D44" s="85"/>
      <c r="E44" s="85"/>
      <c r="F44" s="85"/>
      <c r="G44" s="53"/>
      <c r="H44" s="13"/>
    </row>
    <row r="45" spans="1:9" x14ac:dyDescent="0.25">
      <c r="A45" s="85"/>
      <c r="B45" s="85"/>
      <c r="C45" s="85"/>
      <c r="D45" s="85"/>
      <c r="E45" s="85"/>
      <c r="F45" s="85"/>
      <c r="G45" s="53"/>
    </row>
    <row r="46" spans="1:9" ht="15.6" x14ac:dyDescent="0.3">
      <c r="A46" s="86" t="s">
        <v>34</v>
      </c>
      <c r="B46" s="86"/>
      <c r="C46" s="86"/>
      <c r="D46" s="86"/>
      <c r="E46" s="86"/>
      <c r="F46" s="86"/>
      <c r="G46" s="86"/>
    </row>
    <row r="47" spans="1:9" x14ac:dyDescent="0.25">
      <c r="C47" s="1" t="s">
        <v>37</v>
      </c>
    </row>
    <row r="48" spans="1:9" ht="6.6" customHeight="1" x14ac:dyDescent="0.25"/>
    <row r="49" spans="1:7" x14ac:dyDescent="0.25">
      <c r="A49" s="84" t="s">
        <v>35</v>
      </c>
      <c r="B49" s="84"/>
      <c r="C49" s="84"/>
      <c r="D49" s="84"/>
      <c r="E49" s="84"/>
      <c r="F49" s="84"/>
      <c r="G49" s="84"/>
    </row>
    <row r="50" spans="1:7" ht="10.199999999999999" customHeight="1" x14ac:dyDescent="0.25">
      <c r="A50" s="63"/>
      <c r="B50" s="63"/>
      <c r="C50" s="63"/>
      <c r="D50" s="63"/>
      <c r="E50" s="63"/>
      <c r="F50" s="63"/>
      <c r="G50" s="63"/>
    </row>
    <row r="51" spans="1:7" x14ac:dyDescent="0.25">
      <c r="C51" s="68" t="s">
        <v>58</v>
      </c>
      <c r="D51" s="9"/>
    </row>
    <row r="52" spans="1:7" x14ac:dyDescent="0.25">
      <c r="A52" s="72" t="s">
        <v>72</v>
      </c>
    </row>
  </sheetData>
  <mergeCells count="12">
    <mergeCell ref="A49:G49"/>
    <mergeCell ref="A43:F45"/>
    <mergeCell ref="A46:G46"/>
    <mergeCell ref="B10:C10"/>
    <mergeCell ref="B41:D41"/>
    <mergeCell ref="E12:F12"/>
    <mergeCell ref="C42:D42"/>
    <mergeCell ref="B16:C16"/>
    <mergeCell ref="B18:C18"/>
    <mergeCell ref="B11:C11"/>
    <mergeCell ref="B17:C17"/>
    <mergeCell ref="B19:C19"/>
  </mergeCells>
  <pageMargins left="0.7" right="0.7" top="0.75" bottom="0.75" header="0.3" footer="0.3"/>
  <pageSetup scale="84" orientation="portrait" r:id="rId1"/>
  <headerFooter alignWithMargins="0"/>
  <ignoredErrors>
    <ignoredError sqref="G23:G26 G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8"/>
  <sheetViews>
    <sheetView zoomScaleNormal="100" workbookViewId="0"/>
  </sheetViews>
  <sheetFormatPr defaultColWidth="8.88671875" defaultRowHeight="15" x14ac:dyDescent="0.25"/>
  <cols>
    <col min="1" max="1" width="8.88671875" style="57"/>
    <col min="2" max="2" width="48.5546875" style="57" bestFit="1" customWidth="1"/>
    <col min="3" max="3" width="16.33203125" style="58" bestFit="1" customWidth="1"/>
    <col min="4" max="16384" width="8.88671875" style="57"/>
  </cols>
  <sheetData>
    <row r="2" spans="1:4" x14ac:dyDescent="0.25">
      <c r="A2" s="57" t="s">
        <v>36</v>
      </c>
    </row>
    <row r="5" spans="1:4" x14ac:dyDescent="0.25">
      <c r="C5" s="58" t="s">
        <v>45</v>
      </c>
    </row>
    <row r="6" spans="1:4" x14ac:dyDescent="0.25">
      <c r="B6" s="59" t="s">
        <v>39</v>
      </c>
      <c r="C6" s="60">
        <v>1</v>
      </c>
    </row>
    <row r="7" spans="1:4" x14ac:dyDescent="0.25">
      <c r="B7" s="59" t="s">
        <v>40</v>
      </c>
      <c r="C7" s="60">
        <v>2</v>
      </c>
      <c r="D7" s="9" t="s">
        <v>48</v>
      </c>
    </row>
    <row r="8" spans="1:4" x14ac:dyDescent="0.25">
      <c r="B8" s="59" t="s">
        <v>41</v>
      </c>
      <c r="C8" s="60">
        <v>2.5</v>
      </c>
      <c r="D8" s="9" t="s">
        <v>49</v>
      </c>
    </row>
    <row r="9" spans="1:4" x14ac:dyDescent="0.25">
      <c r="B9" s="59" t="s">
        <v>42</v>
      </c>
      <c r="C9" s="60">
        <v>3</v>
      </c>
      <c r="D9" s="9" t="s">
        <v>66</v>
      </c>
    </row>
    <row r="10" spans="1:4" x14ac:dyDescent="0.25">
      <c r="B10" s="59" t="s">
        <v>43</v>
      </c>
      <c r="C10" s="61" t="s">
        <v>46</v>
      </c>
    </row>
    <row r="11" spans="1:4" x14ac:dyDescent="0.25">
      <c r="B11" s="59" t="s">
        <v>44</v>
      </c>
      <c r="C11" s="62">
        <v>35</v>
      </c>
    </row>
    <row r="12" spans="1:4" x14ac:dyDescent="0.25">
      <c r="B12" s="59" t="s">
        <v>47</v>
      </c>
      <c r="C12" s="62">
        <v>30</v>
      </c>
    </row>
    <row r="13" spans="1:4" x14ac:dyDescent="0.25">
      <c r="B13" s="59" t="s">
        <v>65</v>
      </c>
      <c r="C13" s="60">
        <v>4</v>
      </c>
    </row>
    <row r="14" spans="1:4" x14ac:dyDescent="0.25">
      <c r="B14" s="59" t="s">
        <v>38</v>
      </c>
      <c r="C14" s="60">
        <v>4.5</v>
      </c>
    </row>
    <row r="15" spans="1:4" x14ac:dyDescent="0.25">
      <c r="B15" s="59"/>
      <c r="C15" s="60"/>
    </row>
    <row r="16" spans="1:4" x14ac:dyDescent="0.25">
      <c r="B16" s="59"/>
      <c r="C16" s="60"/>
    </row>
    <row r="17" spans="2:3" x14ac:dyDescent="0.25">
      <c r="B17" s="59"/>
      <c r="C17" s="60"/>
    </row>
    <row r="18" spans="2:3" x14ac:dyDescent="0.25">
      <c r="B18" s="59"/>
    </row>
  </sheetData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J39"/>
  <sheetViews>
    <sheetView zoomScaleNormal="100" workbookViewId="0"/>
  </sheetViews>
  <sheetFormatPr defaultColWidth="9.109375" defaultRowHeight="13.8" x14ac:dyDescent="0.25"/>
  <cols>
    <col min="1" max="1" width="4.6640625" style="9" customWidth="1"/>
    <col min="2" max="2" width="13.5546875" style="9" customWidth="1"/>
    <col min="3" max="3" width="14.6640625" style="9" customWidth="1"/>
    <col min="4" max="4" width="20.5546875" style="1" customWidth="1"/>
    <col min="5" max="6" width="9.109375" style="1"/>
    <col min="7" max="7" width="12.6640625" style="9" bestFit="1" customWidth="1"/>
    <col min="8" max="8" width="9.109375" style="9"/>
    <col min="9" max="9" width="12.6640625" style="9" bestFit="1" customWidth="1"/>
    <col min="10" max="16384" width="9.109375" style="9"/>
  </cols>
  <sheetData>
    <row r="6" spans="2:10" x14ac:dyDescent="0.25">
      <c r="D6" s="7" t="s">
        <v>4</v>
      </c>
    </row>
    <row r="7" spans="2:10" x14ac:dyDescent="0.25">
      <c r="D7" s="7" t="s">
        <v>0</v>
      </c>
      <c r="H7" s="4"/>
      <c r="I7" s="4"/>
      <c r="J7" s="4"/>
    </row>
    <row r="8" spans="2:10" ht="9.75" customHeight="1" x14ac:dyDescent="0.25">
      <c r="G8" s="4"/>
      <c r="H8" s="4"/>
      <c r="I8" s="4"/>
      <c r="J8" s="4"/>
    </row>
    <row r="9" spans="2:10" ht="15.6" customHeight="1" x14ac:dyDescent="0.25">
      <c r="G9" s="4"/>
      <c r="H9" s="4"/>
      <c r="I9" s="4"/>
      <c r="J9" s="4"/>
    </row>
    <row r="10" spans="2:10" ht="15.6" customHeight="1" x14ac:dyDescent="0.25">
      <c r="B10" s="66" t="s">
        <v>53</v>
      </c>
      <c r="C10" s="67"/>
      <c r="D10" s="67"/>
      <c r="E10" s="67"/>
      <c r="F10" s="67"/>
      <c r="G10" s="67"/>
      <c r="H10" s="4"/>
      <c r="I10" s="4"/>
      <c r="J10" s="4"/>
    </row>
    <row r="11" spans="2:10" ht="15.6" customHeight="1" x14ac:dyDescent="0.25">
      <c r="B11" s="67" t="s">
        <v>54</v>
      </c>
      <c r="C11" s="67"/>
      <c r="D11" s="67"/>
      <c r="E11" s="67"/>
      <c r="F11" s="67"/>
      <c r="G11" s="67"/>
      <c r="H11" s="4"/>
      <c r="I11" s="4"/>
      <c r="J11" s="4"/>
    </row>
    <row r="12" spans="2:10" ht="15.6" customHeight="1" x14ac:dyDescent="0.25">
      <c r="B12" s="67" t="s">
        <v>55</v>
      </c>
      <c r="C12" s="67"/>
      <c r="D12" s="67"/>
      <c r="E12" s="67"/>
      <c r="F12" s="67"/>
      <c r="G12" s="67"/>
      <c r="H12" s="4"/>
      <c r="I12" s="4"/>
      <c r="J12" s="4"/>
    </row>
    <row r="13" spans="2:10" ht="15.6" customHeight="1" x14ac:dyDescent="0.25">
      <c r="B13" s="67"/>
      <c r="C13" s="67"/>
      <c r="D13" s="67"/>
      <c r="E13" s="67"/>
      <c r="F13" s="67"/>
      <c r="G13" s="67"/>
      <c r="H13" s="4"/>
      <c r="I13" s="4"/>
      <c r="J13" s="4"/>
    </row>
    <row r="14" spans="2:10" ht="15.6" customHeight="1" x14ac:dyDescent="0.25">
      <c r="B14" s="67" t="s">
        <v>60</v>
      </c>
      <c r="C14" s="67"/>
      <c r="D14" s="67"/>
      <c r="E14" s="67"/>
      <c r="F14" s="67"/>
      <c r="G14" s="67"/>
      <c r="H14" s="4"/>
      <c r="I14" s="4"/>
      <c r="J14" s="4"/>
    </row>
    <row r="15" spans="2:10" ht="15.6" customHeight="1" x14ac:dyDescent="0.25">
      <c r="B15" s="67" t="s">
        <v>61</v>
      </c>
      <c r="C15" s="67"/>
      <c r="D15" s="67"/>
      <c r="E15" s="67"/>
      <c r="F15" s="67"/>
      <c r="G15" s="67"/>
      <c r="H15" s="4"/>
      <c r="I15" s="4"/>
      <c r="J15" s="4"/>
    </row>
    <row r="16" spans="2:10" ht="15.6" customHeight="1" x14ac:dyDescent="0.25">
      <c r="B16" s="67"/>
      <c r="C16" s="67"/>
      <c r="D16" s="67"/>
      <c r="E16" s="67"/>
      <c r="F16" s="67"/>
      <c r="G16" s="67"/>
      <c r="H16" s="4"/>
      <c r="I16" s="4"/>
      <c r="J16" s="4"/>
    </row>
    <row r="17" spans="1:10" ht="15.6" customHeight="1" x14ac:dyDescent="0.25">
      <c r="B17" s="67" t="s">
        <v>56</v>
      </c>
      <c r="C17" s="67"/>
      <c r="D17" s="67"/>
      <c r="E17" s="67"/>
      <c r="F17" s="67"/>
      <c r="G17" s="67"/>
      <c r="H17" s="4"/>
      <c r="I17" s="4"/>
      <c r="J17" s="4"/>
    </row>
    <row r="18" spans="1:10" ht="15.6" customHeight="1" x14ac:dyDescent="0.25">
      <c r="B18" s="67" t="s">
        <v>57</v>
      </c>
      <c r="C18" s="67"/>
      <c r="D18" s="67"/>
      <c r="E18" s="67"/>
      <c r="F18" s="67"/>
      <c r="G18" s="67"/>
    </row>
    <row r="19" spans="1:10" ht="15.6" customHeight="1" x14ac:dyDescent="0.25">
      <c r="B19" s="67"/>
      <c r="C19" s="67"/>
      <c r="D19" s="67"/>
      <c r="E19" s="67"/>
      <c r="F19" s="67"/>
      <c r="G19" s="67"/>
    </row>
    <row r="20" spans="1:10" ht="15.6" customHeight="1" x14ac:dyDescent="0.25">
      <c r="B20" s="66" t="s">
        <v>69</v>
      </c>
      <c r="C20" s="67"/>
      <c r="D20" s="67"/>
      <c r="E20" s="66" t="s">
        <v>68</v>
      </c>
      <c r="F20" s="67"/>
      <c r="G20" s="67"/>
    </row>
    <row r="21" spans="1:10" ht="15.6" customHeight="1" x14ac:dyDescent="0.3">
      <c r="B21" s="64" t="s">
        <v>67</v>
      </c>
      <c r="D21" s="67"/>
      <c r="E21" s="64" t="s">
        <v>51</v>
      </c>
      <c r="F21" s="67"/>
      <c r="G21" s="67"/>
    </row>
    <row r="22" spans="1:10" ht="15.6" customHeight="1" x14ac:dyDescent="0.3">
      <c r="B22" s="64" t="s">
        <v>52</v>
      </c>
      <c r="D22" s="67"/>
      <c r="E22" s="64" t="s">
        <v>52</v>
      </c>
      <c r="F22" s="67"/>
      <c r="G22" s="67"/>
    </row>
    <row r="23" spans="1:10" ht="15.6" customHeight="1" x14ac:dyDescent="0.3">
      <c r="B23" s="67"/>
      <c r="C23" s="69"/>
      <c r="D23" s="67"/>
      <c r="E23" s="67"/>
      <c r="F23" s="67"/>
      <c r="G23" s="67"/>
    </row>
    <row r="24" spans="1:10" ht="15.6" customHeight="1" x14ac:dyDescent="0.25">
      <c r="B24" s="9" t="s">
        <v>71</v>
      </c>
    </row>
    <row r="25" spans="1:10" ht="15.6" customHeight="1" x14ac:dyDescent="0.25">
      <c r="D25" s="5" t="s">
        <v>15</v>
      </c>
      <c r="E25" s="5"/>
      <c r="F25" s="5"/>
      <c r="G25" s="12"/>
      <c r="H25" s="12"/>
      <c r="I25" s="12"/>
    </row>
    <row r="26" spans="1:10" ht="15.6" customHeight="1" x14ac:dyDescent="0.25">
      <c r="D26" s="5" t="s">
        <v>16</v>
      </c>
      <c r="E26" s="5"/>
      <c r="F26" s="5"/>
      <c r="G26" s="17"/>
      <c r="H26" s="17"/>
      <c r="I26" s="18"/>
    </row>
    <row r="27" spans="1:10" ht="15.6" customHeight="1" x14ac:dyDescent="0.25"/>
    <row r="28" spans="1:10" ht="15.6" customHeight="1" x14ac:dyDescent="0.25">
      <c r="A28" s="85" t="s">
        <v>62</v>
      </c>
      <c r="B28" s="85"/>
      <c r="C28" s="85"/>
      <c r="D28" s="85"/>
      <c r="E28" s="85"/>
      <c r="F28" s="13"/>
      <c r="G28" s="13"/>
      <c r="H28" s="13"/>
      <c r="I28" s="20"/>
    </row>
    <row r="29" spans="1:10" ht="15.6" customHeight="1" x14ac:dyDescent="0.25">
      <c r="A29" s="85"/>
      <c r="B29" s="85"/>
      <c r="C29" s="85"/>
      <c r="D29" s="85"/>
      <c r="E29" s="85"/>
      <c r="F29" s="13"/>
      <c r="G29" s="13"/>
      <c r="H29" s="13"/>
    </row>
    <row r="30" spans="1:10" ht="15.6" customHeight="1" x14ac:dyDescent="0.25">
      <c r="A30" s="85"/>
      <c r="B30" s="85"/>
      <c r="C30" s="85"/>
      <c r="D30" s="85"/>
      <c r="E30" s="85"/>
    </row>
    <row r="31" spans="1:10" ht="15.6" customHeight="1" x14ac:dyDescent="0.25"/>
    <row r="32" spans="1:10" ht="15.6" customHeight="1" x14ac:dyDescent="0.25">
      <c r="B32" s="9" t="s">
        <v>21</v>
      </c>
    </row>
    <row r="33" spans="2:5" ht="15.6" customHeight="1" x14ac:dyDescent="0.25"/>
    <row r="34" spans="2:5" ht="15.6" customHeight="1" x14ac:dyDescent="0.25"/>
    <row r="35" spans="2:5" x14ac:dyDescent="0.25">
      <c r="D35" s="9"/>
      <c r="E35" s="9"/>
    </row>
    <row r="36" spans="2:5" ht="15.6" x14ac:dyDescent="0.3">
      <c r="B36" s="64"/>
    </row>
    <row r="37" spans="2:5" ht="15.6" x14ac:dyDescent="0.3">
      <c r="B37" s="65"/>
    </row>
    <row r="38" spans="2:5" ht="15.6" x14ac:dyDescent="0.3">
      <c r="B38" s="65"/>
    </row>
    <row r="39" spans="2:5" ht="15.6" x14ac:dyDescent="0.3">
      <c r="B39" s="65"/>
    </row>
  </sheetData>
  <mergeCells count="1">
    <mergeCell ref="A28:E30"/>
  </mergeCells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SMARTOrderForm</vt:lpstr>
      <vt:lpstr>Pricing</vt:lpstr>
      <vt:lpstr>SMART Billing Memo</vt:lpstr>
      <vt:lpstr>SMARTOrderForm!Print_Area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Cedar Valley</dc:creator>
  <cp:lastModifiedBy>Kirk Kuchera</cp:lastModifiedBy>
  <cp:lastPrinted>2023-01-26T20:20:11Z</cp:lastPrinted>
  <dcterms:created xsi:type="dcterms:W3CDTF">2004-05-12T13:53:49Z</dcterms:created>
  <dcterms:modified xsi:type="dcterms:W3CDTF">2024-05-03T15:10:33Z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